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</workbook>
</file>

<file path=xl/sharedStrings.xml><?xml version="1.0" encoding="utf-8"?>
<sst xmlns="http://schemas.openxmlformats.org/spreadsheetml/2006/main" count="60" uniqueCount="25">
  <si>
    <t>Het inwoneraantal per gemeente per 1-1-2022:</t>
  </si>
  <si>
    <t>Aantal deelnemers Voedselbank Midden-Limburg</t>
  </si>
  <si>
    <t>Gezinnen</t>
  </si>
  <si>
    <t>Personen 01-01-2023</t>
  </si>
  <si>
    <t>Personen 01-04-2023</t>
  </si>
  <si>
    <t>Gemeente</t>
  </si>
  <si>
    <t>Aantal inwoners</t>
  </si>
  <si>
    <t>in %</t>
  </si>
  <si>
    <t>Volw.</t>
  </si>
  <si>
    <t>Kind</t>
  </si>
  <si>
    <t>1 pers</t>
  </si>
  <si>
    <t>Roermond</t>
  </si>
  <si>
    <t>48,2</t>
  </si>
  <si>
    <t>Roerdalen</t>
  </si>
  <si>
    <t>14,5</t>
  </si>
  <si>
    <t>Leudal</t>
  </si>
  <si>
    <t>15,1</t>
  </si>
  <si>
    <t>Echt-Susteren</t>
  </si>
  <si>
    <t>15,5</t>
  </si>
  <si>
    <t>Maasgouw</t>
  </si>
  <si>
    <t>6,7</t>
  </si>
  <si>
    <t>Totaal</t>
  </si>
  <si>
    <t>Personen 01-07-2023</t>
  </si>
  <si>
    <t>Personen 01-10-2023</t>
  </si>
  <si>
    <t>Personen 31-12-2023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</si>
</sst>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\-m\-yyyy"/>
  </numFmts>
  <fonts count="12">
    <font>
      <sz val="11.0"/>
      <color rgb="FF000000"/>
      <name val="Calibri"/>
      <scheme val="minor"/>
    </font>
    <font>
      <b/>
      <i/>
      <sz val="8.0"/>
      <color rgb="FF000000"/>
      <name val="Calibri"/>
    </font>
    <font/>
    <font>
      <sz val="11.0"/>
      <color rgb="FF000000"/>
      <name val="Arial"/>
    </font>
    <font>
      <b/>
      <sz val="11.0"/>
      <color rgb="FF000000"/>
      <name val="Calibri"/>
    </font>
    <font>
      <b/>
      <sz val="8.0"/>
      <color rgb="FF2B333B"/>
      <name val="Lucida Sans"/>
    </font>
    <font>
      <sz val="8.0"/>
      <color rgb="FF2B333B"/>
      <name val="Lucida Sans"/>
    </font>
    <font>
      <sz val="11.0"/>
      <color rgb="FF000000"/>
      <name val="Calibri"/>
    </font>
    <font>
      <sz val="11.0"/>
      <color rgb="FF222222"/>
      <name val="Arial"/>
    </font>
    <font>
      <sz val="11.0"/>
      <color rgb="FF3C4043"/>
      <name val="Arial"/>
    </font>
    <font>
      <sz val="11.0"/>
      <color rgb="FF2B333B"/>
      <name val="Arial"/>
    </font>
    <font>
      <b/>
      <sz val="11.0"/>
      <color rgb="FF2B333B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9">
    <border/>
    <border>
      <left style="medium">
        <color rgb="FF000000"/>
      </left>
      <top/>
      <bottom/>
    </border>
    <border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top/>
      <bottom style="medium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1" numFmtId="0" xfId="0" applyAlignment="1" applyBorder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6" fillId="3" fontId="3" numFmtId="0" xfId="0" applyAlignment="1" applyBorder="1" applyFill="1" applyFont="1">
      <alignment horizontal="left" shrinkToFit="0" vertical="center" wrapText="1"/>
    </xf>
    <xf borderId="7" fillId="0" fontId="2" numFmtId="0" xfId="0" applyBorder="1" applyFont="1"/>
    <xf borderId="8" fillId="0" fontId="4" numFmtId="0" xfId="0" applyBorder="1" applyFont="1"/>
    <xf borderId="3" fillId="0" fontId="4" numFmtId="0" xfId="0" applyAlignment="1" applyBorder="1" applyFont="1">
      <alignment horizontal="center"/>
    </xf>
    <xf borderId="9" fillId="0" fontId="4" numFmtId="0" xfId="0" applyAlignment="1" applyBorder="1" applyFont="1">
      <alignment horizontal="center" readingOrder="0"/>
    </xf>
    <xf borderId="10" fillId="0" fontId="2" numFmtId="0" xfId="0" applyBorder="1" applyFont="1"/>
    <xf borderId="11" fillId="0" fontId="2" numFmtId="0" xfId="0" applyBorder="1" applyFont="1"/>
    <xf borderId="12" fillId="3" fontId="5" numFmtId="0" xfId="0" applyAlignment="1" applyBorder="1" applyFont="1">
      <alignment horizontal="left" shrinkToFit="0" vertical="top" wrapText="1"/>
    </xf>
    <xf borderId="12" fillId="0" fontId="4" numFmtId="0" xfId="0" applyBorder="1" applyFont="1"/>
    <xf borderId="0" fillId="0" fontId="4" numFmtId="0" xfId="0" applyFont="1"/>
    <xf borderId="12" fillId="0" fontId="4" numFmtId="164" xfId="0" applyAlignment="1" applyBorder="1" applyFont="1" applyNumberFormat="1">
      <alignment horizontal="right"/>
    </xf>
    <xf borderId="13" fillId="0" fontId="4" numFmtId="0" xfId="0" applyBorder="1" applyFont="1"/>
    <xf borderId="12" fillId="0" fontId="4" numFmtId="164" xfId="0" applyAlignment="1" applyBorder="1" applyFont="1" applyNumberFormat="1">
      <alignment horizontal="right" readingOrder="0"/>
    </xf>
    <xf borderId="14" fillId="4" fontId="6" numFmtId="0" xfId="0" applyAlignment="1" applyBorder="1" applyFill="1" applyFont="1">
      <alignment shrinkToFit="0" vertical="top" wrapText="1"/>
    </xf>
    <xf borderId="12" fillId="0" fontId="3" numFmtId="0" xfId="0" applyBorder="1" applyFont="1"/>
    <xf borderId="12" fillId="4" fontId="7" numFmtId="0" xfId="0" applyBorder="1" applyFont="1"/>
    <xf borderId="15" fillId="4" fontId="7" numFmtId="0" xfId="0" applyBorder="1" applyFont="1"/>
    <xf borderId="14" fillId="3" fontId="6" numFmtId="0" xfId="0" applyAlignment="1" applyBorder="1" applyFont="1">
      <alignment shrinkToFit="0" vertical="top" wrapText="1"/>
    </xf>
    <xf borderId="12" fillId="0" fontId="8" numFmtId="0" xfId="0" applyBorder="1" applyFont="1"/>
    <xf borderId="12" fillId="0" fontId="7" numFmtId="0" xfId="0" applyBorder="1" applyFont="1"/>
    <xf borderId="16" fillId="0" fontId="7" numFmtId="0" xfId="0" applyBorder="1" applyFont="1"/>
    <xf borderId="12" fillId="0" fontId="9" numFmtId="0" xfId="0" applyBorder="1" applyFont="1"/>
    <xf borderId="12" fillId="0" fontId="8" numFmtId="0" xfId="0" applyAlignment="1" applyBorder="1" applyFont="1">
      <alignment horizontal="right"/>
    </xf>
    <xf borderId="14" fillId="4" fontId="10" numFmtId="0" xfId="0" applyBorder="1" applyFont="1"/>
    <xf borderId="0" fillId="0" fontId="7" numFmtId="164" xfId="0" applyFont="1" applyNumberFormat="1"/>
    <xf borderId="12" fillId="3" fontId="5" numFmtId="0" xfId="0" applyAlignment="1" applyBorder="1" applyFont="1">
      <alignment shrinkToFit="0" vertical="top" wrapText="1"/>
    </xf>
    <xf borderId="17" fillId="3" fontId="11" numFmtId="0" xfId="0" applyAlignment="1" applyBorder="1" applyFont="1">
      <alignment shrinkToFit="0" vertical="top" wrapText="1"/>
    </xf>
    <xf borderId="12" fillId="0" fontId="4" numFmtId="0" xfId="0" applyAlignment="1" applyBorder="1" applyFont="1">
      <alignment readingOrder="0"/>
    </xf>
    <xf borderId="18" fillId="0" fontId="4" numFmtId="0" xfId="0" applyBorder="1" applyFont="1"/>
    <xf borderId="0" fillId="0" fontId="4" numFmtId="0" xfId="0" applyAlignment="1" applyFont="1">
      <alignment horizontal="center"/>
    </xf>
    <xf borderId="3" fillId="0" fontId="4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3" width="11.43"/>
    <col customWidth="1" min="4" max="4" width="9.29"/>
    <col customWidth="1" min="5" max="5" width="2.57"/>
    <col customWidth="1" min="6" max="6" width="10.14"/>
    <col customWidth="1" min="7" max="7" width="5.0"/>
    <col customWidth="1" min="8" max="10" width="8.43"/>
    <col customWidth="1" min="11" max="11" width="3.14"/>
    <col customWidth="1" min="12" max="12" width="11.14"/>
    <col customWidth="1" min="13" max="13" width="5.14"/>
    <col customWidth="1" min="14" max="16" width="8.43"/>
    <col customWidth="1" min="17" max="17" width="3.0"/>
    <col customWidth="1" min="18" max="18" width="12.43"/>
    <col customWidth="1" min="19" max="19" width="5.29"/>
    <col customWidth="1" min="20" max="22" width="8.43"/>
    <col customWidth="1" min="23" max="24" width="8.71"/>
  </cols>
  <sheetData>
    <row r="2">
      <c r="B2" s="1" t="s">
        <v>0</v>
      </c>
      <c r="C2" s="2"/>
      <c r="D2" s="2"/>
      <c r="F2" s="3" t="s">
        <v>1</v>
      </c>
      <c r="G2" s="4"/>
      <c r="H2" s="4"/>
      <c r="I2" s="4"/>
      <c r="J2" s="5"/>
      <c r="L2" s="3" t="s">
        <v>1</v>
      </c>
      <c r="M2" s="4"/>
      <c r="N2" s="4"/>
      <c r="O2" s="4"/>
      <c r="P2" s="5"/>
    </row>
    <row r="3">
      <c r="B3" s="6"/>
      <c r="C3" s="7"/>
      <c r="F3" s="8" t="s">
        <v>2</v>
      </c>
      <c r="H3" s="9" t="s">
        <v>3</v>
      </c>
      <c r="I3" s="4"/>
      <c r="J3" s="5"/>
      <c r="L3" s="8" t="s">
        <v>2</v>
      </c>
      <c r="N3" s="10" t="s">
        <v>4</v>
      </c>
      <c r="O3" s="11"/>
      <c r="P3" s="12"/>
    </row>
    <row r="4">
      <c r="B4" s="13" t="s">
        <v>5</v>
      </c>
      <c r="C4" s="13" t="s">
        <v>6</v>
      </c>
      <c r="D4" s="14" t="s">
        <v>7</v>
      </c>
      <c r="E4" s="15"/>
      <c r="F4" s="16">
        <v>44927.0</v>
      </c>
      <c r="G4" s="14" t="s">
        <v>7</v>
      </c>
      <c r="H4" s="14" t="s">
        <v>8</v>
      </c>
      <c r="I4" s="14" t="s">
        <v>9</v>
      </c>
      <c r="J4" s="17" t="s">
        <v>10</v>
      </c>
      <c r="L4" s="18">
        <v>45017.0</v>
      </c>
      <c r="M4" s="14" t="s">
        <v>7</v>
      </c>
      <c r="N4" s="14" t="s">
        <v>8</v>
      </c>
      <c r="O4" s="14" t="s">
        <v>9</v>
      </c>
      <c r="P4" s="17" t="s">
        <v>10</v>
      </c>
    </row>
    <row r="5">
      <c r="B5" s="19" t="s">
        <v>11</v>
      </c>
      <c r="C5" s="20">
        <v>59139.0</v>
      </c>
      <c r="D5" s="21">
        <v>34.5</v>
      </c>
      <c r="E5" s="22"/>
      <c r="F5" s="21">
        <v>215.0</v>
      </c>
      <c r="G5" s="21" t="s">
        <v>12</v>
      </c>
      <c r="H5" s="21">
        <v>276.0</v>
      </c>
      <c r="I5" s="21">
        <v>237.0</v>
      </c>
      <c r="J5" s="21">
        <v>100.0</v>
      </c>
      <c r="L5" s="21"/>
      <c r="M5" s="21"/>
      <c r="N5" s="21"/>
      <c r="O5" s="21"/>
      <c r="P5" s="21"/>
    </row>
    <row r="6">
      <c r="B6" s="23" t="s">
        <v>13</v>
      </c>
      <c r="C6" s="24">
        <v>20562.0</v>
      </c>
      <c r="D6" s="25">
        <v>12.0</v>
      </c>
      <c r="F6" s="25">
        <v>64.0</v>
      </c>
      <c r="G6" s="25" t="s">
        <v>14</v>
      </c>
      <c r="H6" s="25">
        <v>90.0</v>
      </c>
      <c r="I6" s="25">
        <v>102.0</v>
      </c>
      <c r="J6" s="26">
        <v>17.0</v>
      </c>
      <c r="L6" s="25"/>
      <c r="M6" s="25"/>
      <c r="N6" s="25"/>
      <c r="O6" s="25"/>
      <c r="P6" s="26"/>
    </row>
    <row r="7">
      <c r="B7" s="19" t="s">
        <v>15</v>
      </c>
      <c r="C7" s="27">
        <v>35941.0</v>
      </c>
      <c r="D7" s="21">
        <v>20.96</v>
      </c>
      <c r="E7" s="22"/>
      <c r="F7" s="21">
        <v>66.0</v>
      </c>
      <c r="G7" s="21" t="s">
        <v>16</v>
      </c>
      <c r="H7" s="21">
        <v>86.0</v>
      </c>
      <c r="I7" s="21">
        <v>83.0</v>
      </c>
      <c r="J7" s="21">
        <v>27.0</v>
      </c>
      <c r="L7" s="21"/>
      <c r="M7" s="21"/>
      <c r="N7" s="21"/>
      <c r="O7" s="21"/>
      <c r="P7" s="21"/>
    </row>
    <row r="8">
      <c r="B8" s="23" t="s">
        <v>17</v>
      </c>
      <c r="C8" s="28">
        <v>31739.0</v>
      </c>
      <c r="D8" s="25">
        <v>18.52</v>
      </c>
      <c r="F8" s="25">
        <v>69.0</v>
      </c>
      <c r="G8" s="25" t="s">
        <v>18</v>
      </c>
      <c r="H8" s="25">
        <v>96.0</v>
      </c>
      <c r="I8" s="25">
        <v>102.0</v>
      </c>
      <c r="J8" s="25">
        <v>29.0</v>
      </c>
      <c r="L8" s="25"/>
      <c r="M8" s="25"/>
      <c r="N8" s="25"/>
      <c r="O8" s="25"/>
      <c r="P8" s="25"/>
    </row>
    <row r="9">
      <c r="B9" s="19" t="s">
        <v>19</v>
      </c>
      <c r="C9" s="29">
        <v>24028.0</v>
      </c>
      <c r="D9" s="21">
        <v>14.02</v>
      </c>
      <c r="E9" s="22"/>
      <c r="F9" s="21">
        <v>30.0</v>
      </c>
      <c r="G9" s="21" t="s">
        <v>20</v>
      </c>
      <c r="H9" s="21">
        <v>46.0</v>
      </c>
      <c r="I9" s="21">
        <v>47.0</v>
      </c>
      <c r="J9" s="21">
        <v>8.0</v>
      </c>
      <c r="L9" s="21"/>
      <c r="M9" s="21"/>
      <c r="N9" s="21"/>
      <c r="O9" s="21"/>
      <c r="P9" s="21"/>
      <c r="X9" s="30"/>
    </row>
    <row r="10">
      <c r="B10" s="31" t="s">
        <v>21</v>
      </c>
      <c r="C10" s="32">
        <f t="shared" ref="C10:D10" si="1">SUM(C5:C9)</f>
        <v>171409</v>
      </c>
      <c r="D10" s="14">
        <f t="shared" si="1"/>
        <v>100</v>
      </c>
      <c r="E10" s="15"/>
      <c r="F10" s="14">
        <f>SUM(F5:F9)</f>
        <v>444</v>
      </c>
      <c r="G10" s="33">
        <v>100.0</v>
      </c>
      <c r="H10" s="14">
        <f t="shared" ref="H10:J10" si="2">SUM(H5:H9)</f>
        <v>594</v>
      </c>
      <c r="I10" s="14">
        <f t="shared" si="2"/>
        <v>571</v>
      </c>
      <c r="J10" s="8">
        <f t="shared" si="2"/>
        <v>181</v>
      </c>
      <c r="L10" s="14">
        <f t="shared" ref="L10:P10" si="3">SUM(L5:L9)</f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8">
        <f t="shared" si="3"/>
        <v>0</v>
      </c>
    </row>
    <row r="11">
      <c r="H11" s="9">
        <f>SUM(H10:I10)</f>
        <v>1165</v>
      </c>
      <c r="I11" s="5"/>
      <c r="J11" s="34"/>
      <c r="N11" s="9">
        <f>SUM(N10:O10)</f>
        <v>0</v>
      </c>
      <c r="O11" s="5"/>
      <c r="P11" s="34"/>
    </row>
    <row r="12">
      <c r="H12" s="35"/>
      <c r="I12" s="35"/>
      <c r="J12" s="15"/>
      <c r="N12" s="35"/>
      <c r="O12" s="35"/>
      <c r="P12" s="15"/>
    </row>
    <row r="13">
      <c r="B13" s="1" t="s">
        <v>0</v>
      </c>
      <c r="C13" s="2"/>
      <c r="D13" s="2"/>
      <c r="F13" s="3" t="s">
        <v>1</v>
      </c>
      <c r="G13" s="4"/>
      <c r="H13" s="4"/>
      <c r="I13" s="4"/>
      <c r="J13" s="5"/>
      <c r="L13" s="3" t="s">
        <v>1</v>
      </c>
      <c r="M13" s="4"/>
      <c r="N13" s="4"/>
      <c r="O13" s="4"/>
      <c r="P13" s="5"/>
      <c r="R13" s="3" t="s">
        <v>1</v>
      </c>
      <c r="S13" s="4"/>
      <c r="T13" s="4"/>
      <c r="U13" s="4"/>
      <c r="V13" s="5"/>
    </row>
    <row r="14">
      <c r="B14" s="6"/>
      <c r="C14" s="7"/>
      <c r="F14" s="8" t="s">
        <v>2</v>
      </c>
      <c r="H14" s="36" t="s">
        <v>22</v>
      </c>
      <c r="I14" s="4"/>
      <c r="J14" s="5"/>
      <c r="L14" s="8" t="s">
        <v>2</v>
      </c>
      <c r="N14" s="36" t="s">
        <v>23</v>
      </c>
      <c r="O14" s="4"/>
      <c r="P14" s="5"/>
      <c r="R14" s="8" t="s">
        <v>2</v>
      </c>
      <c r="T14" s="36" t="s">
        <v>24</v>
      </c>
      <c r="U14" s="4"/>
      <c r="V14" s="5"/>
    </row>
    <row r="15">
      <c r="B15" s="13" t="s">
        <v>5</v>
      </c>
      <c r="C15" s="13" t="s">
        <v>6</v>
      </c>
      <c r="D15" s="14" t="s">
        <v>7</v>
      </c>
      <c r="F15" s="18">
        <v>45108.0</v>
      </c>
      <c r="G15" s="14" t="s">
        <v>7</v>
      </c>
      <c r="H15" s="14" t="s">
        <v>8</v>
      </c>
      <c r="I15" s="14" t="s">
        <v>9</v>
      </c>
      <c r="J15" s="17" t="s">
        <v>10</v>
      </c>
      <c r="L15" s="18">
        <v>45200.0</v>
      </c>
      <c r="M15" s="14" t="s">
        <v>7</v>
      </c>
      <c r="N15" s="14" t="s">
        <v>8</v>
      </c>
      <c r="O15" s="14" t="s">
        <v>9</v>
      </c>
      <c r="P15" s="17" t="s">
        <v>10</v>
      </c>
      <c r="R15" s="18">
        <v>45291.0</v>
      </c>
      <c r="S15" s="14" t="s">
        <v>7</v>
      </c>
      <c r="T15" s="14" t="s">
        <v>8</v>
      </c>
      <c r="U15" s="14" t="s">
        <v>9</v>
      </c>
      <c r="V15" s="17" t="s">
        <v>10</v>
      </c>
    </row>
    <row r="16">
      <c r="B16" s="19" t="s">
        <v>11</v>
      </c>
      <c r="C16" s="20">
        <v>59139.0</v>
      </c>
      <c r="D16" s="21">
        <v>34.5</v>
      </c>
      <c r="F16" s="21"/>
      <c r="G16" s="21"/>
      <c r="H16" s="21"/>
      <c r="I16" s="21"/>
      <c r="J16" s="21"/>
      <c r="L16" s="21"/>
      <c r="M16" s="21"/>
      <c r="N16" s="21"/>
      <c r="O16" s="21"/>
      <c r="P16" s="21"/>
      <c r="R16" s="21"/>
      <c r="S16" s="21"/>
      <c r="T16" s="21"/>
      <c r="U16" s="21"/>
      <c r="V16" s="21"/>
    </row>
    <row r="17">
      <c r="B17" s="23" t="s">
        <v>13</v>
      </c>
      <c r="C17" s="24">
        <v>20562.0</v>
      </c>
      <c r="D17" s="25">
        <v>12.0</v>
      </c>
      <c r="F17" s="25"/>
      <c r="G17" s="25"/>
      <c r="H17" s="25"/>
      <c r="I17" s="25"/>
      <c r="J17" s="26"/>
      <c r="L17" s="25"/>
      <c r="M17" s="25"/>
      <c r="N17" s="25"/>
      <c r="O17" s="25"/>
      <c r="P17" s="26"/>
      <c r="R17" s="25"/>
      <c r="S17" s="25"/>
      <c r="T17" s="25"/>
      <c r="U17" s="25"/>
      <c r="V17" s="26"/>
    </row>
    <row r="18">
      <c r="B18" s="19" t="s">
        <v>15</v>
      </c>
      <c r="C18" s="27">
        <v>35941.0</v>
      </c>
      <c r="D18" s="21">
        <v>20.96</v>
      </c>
      <c r="F18" s="21"/>
      <c r="G18" s="21"/>
      <c r="H18" s="21"/>
      <c r="I18" s="21"/>
      <c r="J18" s="21"/>
      <c r="L18" s="21"/>
      <c r="M18" s="21"/>
      <c r="N18" s="21"/>
      <c r="O18" s="21"/>
      <c r="P18" s="21"/>
      <c r="R18" s="21"/>
      <c r="S18" s="21"/>
      <c r="T18" s="21"/>
      <c r="U18" s="21"/>
      <c r="V18" s="21"/>
    </row>
    <row r="19">
      <c r="B19" s="23" t="s">
        <v>17</v>
      </c>
      <c r="C19" s="28">
        <v>31739.0</v>
      </c>
      <c r="D19" s="25">
        <v>18.52</v>
      </c>
      <c r="F19" s="25"/>
      <c r="G19" s="25"/>
      <c r="H19" s="25"/>
      <c r="I19" s="25"/>
      <c r="J19" s="25"/>
      <c r="L19" s="25"/>
      <c r="M19" s="25"/>
      <c r="N19" s="25"/>
      <c r="O19" s="25"/>
      <c r="P19" s="25"/>
      <c r="R19" s="25"/>
      <c r="S19" s="25"/>
      <c r="T19" s="25"/>
      <c r="U19" s="25"/>
      <c r="V19" s="25"/>
    </row>
    <row r="20">
      <c r="B20" s="19" t="s">
        <v>19</v>
      </c>
      <c r="C20" s="29">
        <v>24028.0</v>
      </c>
      <c r="D20" s="21">
        <v>14.02</v>
      </c>
      <c r="F20" s="21"/>
      <c r="G20" s="21"/>
      <c r="H20" s="21"/>
      <c r="I20" s="21"/>
      <c r="J20" s="21"/>
      <c r="L20" s="21"/>
      <c r="M20" s="21"/>
      <c r="N20" s="21"/>
      <c r="O20" s="21"/>
      <c r="P20" s="21"/>
      <c r="R20" s="21"/>
      <c r="S20" s="21"/>
      <c r="T20" s="21"/>
      <c r="U20" s="21"/>
      <c r="V20" s="21"/>
    </row>
    <row r="21" ht="15.75" customHeight="1">
      <c r="B21" s="31" t="s">
        <v>21</v>
      </c>
      <c r="C21" s="32">
        <f t="shared" ref="C21:D21" si="4">SUM(C16:C20)</f>
        <v>171409</v>
      </c>
      <c r="D21" s="14">
        <f t="shared" si="4"/>
        <v>100</v>
      </c>
      <c r="F21" s="14">
        <f t="shared" ref="F21:J21" si="5">SUM(F16:F20)</f>
        <v>0</v>
      </c>
      <c r="G21" s="14">
        <f t="shared" si="5"/>
        <v>0</v>
      </c>
      <c r="H21" s="14">
        <f t="shared" si="5"/>
        <v>0</v>
      </c>
      <c r="I21" s="14">
        <f t="shared" si="5"/>
        <v>0</v>
      </c>
      <c r="J21" s="8">
        <f t="shared" si="5"/>
        <v>0</v>
      </c>
      <c r="L21" s="14">
        <f>SUM(L16:L20)</f>
        <v>0</v>
      </c>
      <c r="M21" s="14">
        <v>100.0</v>
      </c>
      <c r="N21" s="14">
        <f t="shared" ref="N21:P21" si="6">SUM(N16:N20)</f>
        <v>0</v>
      </c>
      <c r="O21" s="14">
        <f t="shared" si="6"/>
        <v>0</v>
      </c>
      <c r="P21" s="8">
        <f t="shared" si="6"/>
        <v>0</v>
      </c>
      <c r="R21" s="14">
        <f>SUM(R16:R20)</f>
        <v>0</v>
      </c>
      <c r="S21" s="33">
        <v>100.0</v>
      </c>
      <c r="T21" s="14">
        <f t="shared" ref="T21:V21" si="7">SUM(T16:T20)</f>
        <v>0</v>
      </c>
      <c r="U21" s="14">
        <f t="shared" si="7"/>
        <v>0</v>
      </c>
      <c r="V21" s="8">
        <f t="shared" si="7"/>
        <v>0</v>
      </c>
    </row>
    <row r="22" ht="15.75" customHeight="1">
      <c r="H22" s="9">
        <f>SUM(H21:I21)</f>
        <v>0</v>
      </c>
      <c r="I22" s="5"/>
      <c r="J22" s="34"/>
      <c r="N22" s="9">
        <f>SUM(N21:O21)</f>
        <v>0</v>
      </c>
      <c r="O22" s="5"/>
      <c r="P22" s="34"/>
      <c r="T22" s="9">
        <f>SUM(T21:U21)</f>
        <v>0</v>
      </c>
      <c r="U22" s="5"/>
      <c r="V22" s="34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B2:D2"/>
    <mergeCell ref="F2:J2"/>
    <mergeCell ref="L2:P2"/>
    <mergeCell ref="B3:C3"/>
    <mergeCell ref="H3:J3"/>
    <mergeCell ref="N3:P3"/>
    <mergeCell ref="N11:O11"/>
    <mergeCell ref="R13:V13"/>
    <mergeCell ref="T14:V14"/>
    <mergeCell ref="H22:I22"/>
    <mergeCell ref="N22:O22"/>
    <mergeCell ref="T22:U22"/>
    <mergeCell ref="H11:I11"/>
    <mergeCell ref="B13:D13"/>
    <mergeCell ref="F13:J13"/>
    <mergeCell ref="L13:P13"/>
    <mergeCell ref="B14:C14"/>
    <mergeCell ref="H14:J14"/>
    <mergeCell ref="N14:P14"/>
  </mergeCells>
  <printOptions/>
  <pageMargins bottom="0.747916666666667" footer="0.0" header="0.0" left="0.708333333333333" right="0.708333333333333" top="0.747916666666667"/>
  <pageSetup paperSize="9" orientation="landscape"/>
  <drawing r:id="rId1"/>
</worksheet>
</file>